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6" i="1" l="1"/>
  <c r="H16" i="1"/>
  <c r="G16" i="1"/>
  <c r="F19" i="1" l="1"/>
  <c r="E19" i="1"/>
  <c r="D19" i="1"/>
  <c r="C19" i="1" l="1"/>
  <c r="G19" i="1" l="1"/>
  <c r="H19" i="1"/>
  <c r="I19" i="1"/>
</calcChain>
</file>

<file path=xl/sharedStrings.xml><?xml version="1.0" encoding="utf-8"?>
<sst xmlns="http://schemas.openxmlformats.org/spreadsheetml/2006/main" count="21" uniqueCount="21">
  <si>
    <t>№ п/п</t>
  </si>
  <si>
    <t>Наименование муниципальной услуги (выполняемой работы), показателя объёма услуги (выполняемой работы)</t>
  </si>
  <si>
    <t>Значение показателя объема муниципальной услуги (выполняемой работы), ед.</t>
  </si>
  <si>
    <t>Расходы бюджета Хасанского муниципального района на оказание муниципальной услуги (выполнение работы), тыс. руб.</t>
  </si>
  <si>
    <t>1.</t>
  </si>
  <si>
    <t>Реализация основных общеобразовательных программ дошкольного образования</t>
  </si>
  <si>
    <t>2.</t>
  </si>
  <si>
    <t>Реализация основных общеобразовательных программ начального общего образования</t>
  </si>
  <si>
    <t>3.</t>
  </si>
  <si>
    <t>Реализация основных общеобразовательных программ основного общего образования</t>
  </si>
  <si>
    <t>4.</t>
  </si>
  <si>
    <t>Реализация основных общеобразовательных программ среднего общего образования</t>
  </si>
  <si>
    <t xml:space="preserve">Организация отдыха детей и молодежи </t>
  </si>
  <si>
    <t>Организация временного трудоустройства</t>
  </si>
  <si>
    <t>7.</t>
  </si>
  <si>
    <t>Реализация  дополнительных общеобразовательных программ</t>
  </si>
  <si>
    <t>Приложение № 3</t>
  </si>
  <si>
    <t>к муниципальной программе «Развитие образования Хасанского муниципального округа» на 2023-2025 годы, утвержденной постановлением администрации Хасанского муниципального района</t>
  </si>
  <si>
    <t>от 02.09.2022 № 583-па</t>
  </si>
  <si>
    <t>Прогноз сводных показателей муниципальных заданий на оказание муниципальных услуг (выполнение работ) муниципальными  учреждениями в рамках муниципальной программы"Развитие образования Хасанского муниципального округа" на 2023-2025 годы</t>
  </si>
  <si>
    <t>Приложение № 1 к постановлению администрации Хасанского муниципального округа от 12.07.2023  № 1119-па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</si>
</sst>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workbookViewId="0">
      <selection activeCell="G1" sqref="G1:I1"/>
    </sheetView>
  </sheetViews>
  <sheetFormatPr defaultRowHeight="15.75" x14ac:dyDescent="0.25"/>
  <cols>
    <col min="1" max="1" width="6" style="3" customWidth="1"/>
    <col min="2" max="2" width="41.28515625" style="3" customWidth="1"/>
    <col min="3" max="3" width="11.28515625" style="3" customWidth="1"/>
    <col min="4" max="4" width="11.85546875" style="3" customWidth="1"/>
    <col min="5" max="5" width="11.28515625" style="3" customWidth="1"/>
    <col min="6" max="6" width="9.140625" style="3" hidden="1" customWidth="1"/>
    <col min="7" max="7" width="13.85546875" style="3" customWidth="1"/>
    <col min="8" max="8" width="13" style="3" customWidth="1"/>
    <col min="9" max="9" width="11.85546875" style="3" customWidth="1"/>
    <col min="10" max="10" width="0.85546875" style="3" customWidth="1"/>
    <col min="11" max="11" width="9.140625" style="3"/>
    <col min="12" max="12" width="16.140625" style="3" customWidth="1"/>
    <col min="13" max="13" width="11.28515625" style="3" bestFit="1" customWidth="1"/>
    <col min="14" max="16384" width="9.140625" style="3"/>
  </cols>
  <sheetData>
    <row r="1" spans="1:19" ht="75" customHeight="1" x14ac:dyDescent="0.25">
      <c r="G1" s="23" t="s">
        <v>20</v>
      </c>
      <c r="H1" s="23"/>
      <c r="I1" s="23"/>
      <c r="J1" s="32"/>
    </row>
    <row r="2" spans="1:19" x14ac:dyDescent="0.25">
      <c r="A2" s="1"/>
      <c r="B2" s="2"/>
      <c r="G2" s="24" t="s">
        <v>16</v>
      </c>
      <c r="H2" s="24"/>
      <c r="I2" s="24"/>
    </row>
    <row r="3" spans="1:19" ht="93" customHeight="1" x14ac:dyDescent="0.25">
      <c r="G3" s="23" t="s">
        <v>17</v>
      </c>
      <c r="H3" s="23"/>
      <c r="I3" s="23"/>
      <c r="J3" s="23"/>
      <c r="K3" s="4"/>
      <c r="L3" s="4"/>
      <c r="M3" s="4"/>
      <c r="N3" s="4"/>
      <c r="O3" s="4"/>
      <c r="P3" s="4"/>
      <c r="Q3" s="4"/>
      <c r="R3" s="4"/>
      <c r="S3" s="4"/>
    </row>
    <row r="4" spans="1:19" ht="21" customHeight="1" x14ac:dyDescent="0.25">
      <c r="G4" s="23" t="s">
        <v>18</v>
      </c>
      <c r="H4" s="23"/>
      <c r="I4" s="23"/>
      <c r="J4" s="23"/>
      <c r="K4" s="4"/>
      <c r="L4" s="4"/>
      <c r="M4" s="4"/>
      <c r="N4" s="4"/>
      <c r="O4" s="4"/>
      <c r="P4" s="4"/>
      <c r="Q4" s="4"/>
      <c r="R4" s="4"/>
      <c r="S4" s="4"/>
    </row>
    <row r="5" spans="1:19" ht="43.5" hidden="1" customHeight="1" x14ac:dyDescent="0.25">
      <c r="G5" s="5"/>
      <c r="H5" s="5"/>
      <c r="I5" s="5"/>
      <c r="K5" s="4"/>
      <c r="L5" s="4"/>
      <c r="M5" s="4"/>
      <c r="N5" s="4"/>
      <c r="O5" s="4"/>
      <c r="P5" s="4"/>
      <c r="Q5" s="4"/>
      <c r="R5" s="4"/>
      <c r="S5" s="4"/>
    </row>
    <row r="6" spans="1:19" ht="16.5" customHeight="1" x14ac:dyDescent="0.25">
      <c r="A6" s="25" t="s">
        <v>19</v>
      </c>
      <c r="B6" s="25"/>
      <c r="C6" s="25"/>
      <c r="D6" s="25"/>
      <c r="E6" s="25"/>
      <c r="F6" s="25"/>
      <c r="G6" s="25"/>
      <c r="H6" s="25"/>
      <c r="I6" s="25"/>
      <c r="J6" s="25"/>
      <c r="K6" s="6"/>
      <c r="L6" s="6"/>
    </row>
    <row r="7" spans="1:19" ht="16.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6"/>
      <c r="L7" s="6"/>
    </row>
    <row r="8" spans="1:19" ht="36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6"/>
      <c r="L8" s="6"/>
    </row>
    <row r="9" spans="1:19" ht="75.75" customHeight="1" x14ac:dyDescent="0.25">
      <c r="A9" s="19" t="s">
        <v>0</v>
      </c>
      <c r="B9" s="20" t="s">
        <v>1</v>
      </c>
      <c r="C9" s="21" t="s">
        <v>2</v>
      </c>
      <c r="D9" s="22"/>
      <c r="E9" s="22"/>
      <c r="F9" s="11"/>
      <c r="G9" s="19" t="s">
        <v>3</v>
      </c>
      <c r="H9" s="19"/>
      <c r="I9" s="19"/>
      <c r="J9" s="19"/>
    </row>
    <row r="10" spans="1:19" x14ac:dyDescent="0.25">
      <c r="A10" s="19"/>
      <c r="B10" s="20"/>
      <c r="C10" s="7">
        <v>2023</v>
      </c>
      <c r="D10" s="7">
        <v>2024</v>
      </c>
      <c r="E10" s="21">
        <v>2025</v>
      </c>
      <c r="F10" s="27"/>
      <c r="G10" s="7">
        <v>2023</v>
      </c>
      <c r="H10" s="7">
        <v>2024</v>
      </c>
      <c r="I10" s="19">
        <v>2025</v>
      </c>
      <c r="J10" s="19"/>
    </row>
    <row r="11" spans="1:19" x14ac:dyDescent="0.25">
      <c r="A11" s="7">
        <v>1</v>
      </c>
      <c r="B11" s="7">
        <v>2</v>
      </c>
      <c r="C11" s="7">
        <v>3</v>
      </c>
      <c r="D11" s="7">
        <v>4</v>
      </c>
      <c r="E11" s="21">
        <v>5</v>
      </c>
      <c r="F11" s="27"/>
      <c r="G11" s="7">
        <v>8</v>
      </c>
      <c r="H11" s="7">
        <v>9</v>
      </c>
      <c r="I11" s="19">
        <v>10</v>
      </c>
      <c r="J11" s="19"/>
    </row>
    <row r="12" spans="1:19" ht="51.75" customHeight="1" x14ac:dyDescent="0.25">
      <c r="A12" s="7" t="s">
        <v>4</v>
      </c>
      <c r="B12" s="8" t="s">
        <v>5</v>
      </c>
      <c r="C12" s="7">
        <v>1367</v>
      </c>
      <c r="D12" s="12">
        <v>1367</v>
      </c>
      <c r="E12" s="12">
        <v>1367</v>
      </c>
      <c r="F12" s="12">
        <v>1367</v>
      </c>
      <c r="G12" s="15">
        <v>262078.82</v>
      </c>
      <c r="H12" s="15">
        <v>254989.95</v>
      </c>
      <c r="I12" s="28">
        <v>268535.33</v>
      </c>
      <c r="J12" s="28"/>
    </row>
    <row r="13" spans="1:19" ht="58.5" customHeight="1" x14ac:dyDescent="0.25">
      <c r="A13" s="7" t="s">
        <v>6</v>
      </c>
      <c r="B13" s="8" t="s">
        <v>7</v>
      </c>
      <c r="C13" s="7">
        <v>1337</v>
      </c>
      <c r="D13" s="18">
        <v>1337</v>
      </c>
      <c r="E13" s="18">
        <v>1337</v>
      </c>
      <c r="F13" s="12">
        <v>1352</v>
      </c>
      <c r="G13" s="15">
        <v>187773.93</v>
      </c>
      <c r="H13" s="16">
        <v>164224.31</v>
      </c>
      <c r="I13" s="29">
        <v>170148.66</v>
      </c>
      <c r="J13" s="29"/>
      <c r="L13" s="10"/>
    </row>
    <row r="14" spans="1:19" ht="56.25" customHeight="1" x14ac:dyDescent="0.25">
      <c r="A14" s="7" t="s">
        <v>8</v>
      </c>
      <c r="B14" s="8" t="s">
        <v>9</v>
      </c>
      <c r="C14" s="7">
        <v>1521</v>
      </c>
      <c r="D14" s="18">
        <v>1521</v>
      </c>
      <c r="E14" s="18">
        <v>1521</v>
      </c>
      <c r="F14" s="12">
        <v>1499</v>
      </c>
      <c r="G14" s="15">
        <v>213615.66</v>
      </c>
      <c r="H14" s="16">
        <v>186825.11</v>
      </c>
      <c r="I14" s="29">
        <v>193564.78</v>
      </c>
      <c r="J14" s="29"/>
    </row>
    <row r="15" spans="1:19" ht="47.25" x14ac:dyDescent="0.25">
      <c r="A15" s="7" t="s">
        <v>10</v>
      </c>
      <c r="B15" s="8" t="s">
        <v>11</v>
      </c>
      <c r="C15" s="7">
        <v>239</v>
      </c>
      <c r="D15" s="12">
        <v>239</v>
      </c>
      <c r="E15" s="12">
        <v>239</v>
      </c>
      <c r="F15" s="12">
        <v>239</v>
      </c>
      <c r="G15" s="15">
        <v>33566.17</v>
      </c>
      <c r="H15" s="16">
        <v>29356.48</v>
      </c>
      <c r="I15" s="29">
        <v>30415.51</v>
      </c>
      <c r="J15" s="29"/>
    </row>
    <row r="16" spans="1:19" ht="29.25" customHeight="1" x14ac:dyDescent="0.25">
      <c r="A16" s="7">
        <v>5</v>
      </c>
      <c r="B16" s="8" t="s">
        <v>12</v>
      </c>
      <c r="C16" s="7">
        <v>1521</v>
      </c>
      <c r="D16" s="12">
        <v>1521</v>
      </c>
      <c r="E16" s="12">
        <v>1521</v>
      </c>
      <c r="F16" s="12">
        <v>1521</v>
      </c>
      <c r="G16" s="15">
        <f>4609.02-G17</f>
        <v>3833.2200000000003</v>
      </c>
      <c r="H16" s="15">
        <f>3827.09-H17</f>
        <v>3051.29</v>
      </c>
      <c r="I16" s="28">
        <f>3827.09-I17</f>
        <v>3051.29</v>
      </c>
      <c r="J16" s="28"/>
    </row>
    <row r="17" spans="1:10" ht="34.5" customHeight="1" x14ac:dyDescent="0.25">
      <c r="A17" s="7">
        <v>6</v>
      </c>
      <c r="B17" s="8" t="s">
        <v>13</v>
      </c>
      <c r="C17" s="7">
        <v>130</v>
      </c>
      <c r="D17" s="12">
        <v>130</v>
      </c>
      <c r="E17" s="12">
        <v>130</v>
      </c>
      <c r="F17" s="12">
        <v>130</v>
      </c>
      <c r="G17" s="15">
        <v>775.8</v>
      </c>
      <c r="H17" s="15">
        <v>775.8</v>
      </c>
      <c r="I17" s="28">
        <v>775.8</v>
      </c>
      <c r="J17" s="28"/>
    </row>
    <row r="18" spans="1:10" ht="31.5" x14ac:dyDescent="0.25">
      <c r="A18" s="7" t="s">
        <v>14</v>
      </c>
      <c r="B18" s="8" t="s">
        <v>15</v>
      </c>
      <c r="C18" s="7">
        <v>1989</v>
      </c>
      <c r="D18" s="12">
        <v>1989</v>
      </c>
      <c r="E18" s="12">
        <v>1989</v>
      </c>
      <c r="F18" s="12">
        <v>2131</v>
      </c>
      <c r="G18" s="15">
        <v>47610.879999999997</v>
      </c>
      <c r="H18" s="15">
        <v>46801.8</v>
      </c>
      <c r="I18" s="30">
        <v>48693.88</v>
      </c>
      <c r="J18" s="31"/>
    </row>
    <row r="19" spans="1:10" x14ac:dyDescent="0.25">
      <c r="A19" s="8"/>
      <c r="B19" s="8"/>
      <c r="C19" s="14">
        <f>SUM(C12:C18)</f>
        <v>8104</v>
      </c>
      <c r="D19" s="14">
        <f t="shared" ref="D19:F19" si="0">SUM(D12:D18)</f>
        <v>8104</v>
      </c>
      <c r="E19" s="14">
        <f t="shared" si="0"/>
        <v>8104</v>
      </c>
      <c r="F19" s="13">
        <f t="shared" si="0"/>
        <v>8239</v>
      </c>
      <c r="G19" s="17">
        <f t="shared" ref="G19:I19" si="1">SUM(G12:G18)</f>
        <v>749254.4800000001</v>
      </c>
      <c r="H19" s="17">
        <f t="shared" si="1"/>
        <v>686024.74000000011</v>
      </c>
      <c r="I19" s="30">
        <f t="shared" si="1"/>
        <v>715185.25000000012</v>
      </c>
      <c r="J19" s="31"/>
    </row>
    <row r="20" spans="1:10" x14ac:dyDescent="0.25">
      <c r="A20" s="9"/>
    </row>
    <row r="21" spans="1:10" x14ac:dyDescent="0.25">
      <c r="A21" s="9"/>
    </row>
    <row r="22" spans="1:10" x14ac:dyDescent="0.25">
      <c r="A22" s="9"/>
    </row>
    <row r="23" spans="1:10" x14ac:dyDescent="0.25">
      <c r="A23" s="9"/>
    </row>
    <row r="24" spans="1:10" x14ac:dyDescent="0.25">
      <c r="A24" s="9"/>
    </row>
    <row r="25" spans="1:10" x14ac:dyDescent="0.25">
      <c r="A25" s="9"/>
    </row>
    <row r="26" spans="1:10" x14ac:dyDescent="0.25">
      <c r="A26" s="9"/>
    </row>
    <row r="27" spans="1:10" x14ac:dyDescent="0.25">
      <c r="A27" s="9"/>
    </row>
    <row r="28" spans="1:10" x14ac:dyDescent="0.25">
      <c r="A28" s="9"/>
    </row>
    <row r="29" spans="1:10" x14ac:dyDescent="0.25">
      <c r="A29" s="9"/>
    </row>
    <row r="30" spans="1:10" x14ac:dyDescent="0.25">
      <c r="A30" s="9"/>
    </row>
    <row r="31" spans="1:10" x14ac:dyDescent="0.25">
      <c r="A31" s="9"/>
    </row>
    <row r="32" spans="1:10" x14ac:dyDescent="0.25">
      <c r="A32" s="9"/>
    </row>
  </sheetData>
  <mergeCells count="21">
    <mergeCell ref="I19:J19"/>
    <mergeCell ref="I18:J18"/>
    <mergeCell ref="I14:J14"/>
    <mergeCell ref="I15:J15"/>
    <mergeCell ref="I16:J16"/>
    <mergeCell ref="I17:J17"/>
    <mergeCell ref="E11:F11"/>
    <mergeCell ref="I11:J11"/>
    <mergeCell ref="I12:J12"/>
    <mergeCell ref="I13:J13"/>
    <mergeCell ref="E10:F10"/>
    <mergeCell ref="G4:J4"/>
    <mergeCell ref="G2:I2"/>
    <mergeCell ref="G3:J3"/>
    <mergeCell ref="A6:J8"/>
    <mergeCell ref="G1:I1"/>
    <mergeCell ref="A9:A10"/>
    <mergeCell ref="B9:B10"/>
    <mergeCell ref="I10:J10"/>
    <mergeCell ref="C9:E9"/>
    <mergeCell ref="G9:J9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2023-07-13T03:33:44Z</dcterms:modified>
</cp:coreProperties>
</file>